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s="1"/>
  <c r="H24" l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<sst xmlns="http://schemas.openxmlformats.org/spreadsheetml/2006/main" count="45" uniqueCount="44">
  <si>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</si>
  <si>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</si>
  <si>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</si>
  <si>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</si>
  <si>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</si>
  <si>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</si>
  <si>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</si>
  <si>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</si>
  <si>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</si>
  <si>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</si>
  <si>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</si>
  <si>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</si>
  <si>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</si>
  <si>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</si>
  <si>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</si>
  <si>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</si>
  <si>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</si>
  <si>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</si>
  <si>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</si>
  <si>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</si>
  <si>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</si>
  <si>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</si>
  <si>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</si>
  <si>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</si>
  <si>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</si>
  <si>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</si>
  <si>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</si>
  <si>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</si>
  <si>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</si>
  <si>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</si>
  <si>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</si>
  <si>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</si>
  <si>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</si>
  <si>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</si>
  <si>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</si>
  <si>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</si>
  <si>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</si>
  <si>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</si>
  <si>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</si>
  <si>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>Хлеб "Умница"</t>
  </si>
  <si>
    <t>Каша гречневая рассыпчатая</t>
  </si>
  <si>
    <t>салат из свеклы</t>
  </si>
  <si>
    <t>сыр</t>
  </si>
  <si>
    <t>Котлета мясная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</si>
</sst>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6" sqref="Q16:R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1"/>
      <c r="D1" s="42"/>
      <c r="E1" s="42"/>
      <c r="F1" s="12" t="s">
        <v>15</v>
      </c>
      <c r="G1" s="2" t="s">
        <v>16</v>
      </c>
      <c r="H1" s="43"/>
      <c r="I1" s="43"/>
      <c r="J1" s="43"/>
      <c r="K1" s="43"/>
    </row>
    <row r="2" spans="1:12" ht="17.399999999999999">
      <c r="A2" s="25" t="s">
        <v>5</v>
      </c>
      <c r="C2" s="2"/>
      <c r="G2" s="2" t="s">
        <v>17</v>
      </c>
      <c r="H2" s="43"/>
      <c r="I2" s="43"/>
      <c r="J2" s="43"/>
      <c r="K2" s="43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18</v>
      </c>
      <c r="I3" s="38">
        <v>3</v>
      </c>
      <c r="J3" s="39">
        <v>2025</v>
      </c>
      <c r="K3" s="40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1</v>
      </c>
      <c r="B6" s="15">
        <v>2</v>
      </c>
      <c r="C6" s="20" t="s">
        <v>19</v>
      </c>
      <c r="D6" s="5" t="s">
        <v>20</v>
      </c>
      <c r="E6" s="29" t="s">
        <v>43</v>
      </c>
      <c r="F6" s="30">
        <v>75</v>
      </c>
      <c r="G6" s="30">
        <v>10.68</v>
      </c>
      <c r="H6" s="30">
        <v>11.72</v>
      </c>
      <c r="I6" s="30">
        <v>5.74</v>
      </c>
      <c r="J6" s="30">
        <v>176.75</v>
      </c>
      <c r="K6" s="31">
        <v>177</v>
      </c>
      <c r="L6" s="30">
        <v>33.93</v>
      </c>
    </row>
    <row r="7" spans="1:12" ht="14.4">
      <c r="A7" s="14"/>
      <c r="B7" s="15"/>
      <c r="C7" s="11"/>
      <c r="D7" s="6"/>
      <c r="E7" s="32" t="s">
        <v>40</v>
      </c>
      <c r="F7" s="33">
        <v>130</v>
      </c>
      <c r="G7" s="33">
        <v>7.57</v>
      </c>
      <c r="H7" s="33">
        <v>4.71</v>
      </c>
      <c r="I7" s="33">
        <v>39</v>
      </c>
      <c r="J7" s="33">
        <v>228.64</v>
      </c>
      <c r="K7" s="34">
        <v>219</v>
      </c>
      <c r="L7" s="33">
        <v>9.35</v>
      </c>
    </row>
    <row r="8" spans="1:12" ht="14.4">
      <c r="A8" s="14"/>
      <c r="B8" s="15"/>
      <c r="C8" s="11"/>
      <c r="D8" s="7" t="s">
        <v>21</v>
      </c>
      <c r="E8" s="32" t="s">
        <v>38</v>
      </c>
      <c r="F8" s="33">
        <v>200</v>
      </c>
      <c r="G8" s="33">
        <v>0.12</v>
      </c>
      <c r="H8" s="33">
        <v>0</v>
      </c>
      <c r="I8" s="33">
        <v>12.04</v>
      </c>
      <c r="J8" s="33">
        <v>48.64</v>
      </c>
      <c r="K8" s="34">
        <v>300</v>
      </c>
      <c r="L8" s="33">
        <v>1.85</v>
      </c>
    </row>
    <row r="9" spans="1:12" ht="14.4">
      <c r="A9" s="14"/>
      <c r="B9" s="15"/>
      <c r="C9" s="11"/>
      <c r="D9" s="7" t="s">
        <v>22</v>
      </c>
      <c r="E9" s="32" t="s">
        <v>39</v>
      </c>
      <c r="F9" s="33">
        <v>30</v>
      </c>
      <c r="G9" s="33">
        <v>2.38</v>
      </c>
      <c r="H9" s="33">
        <v>0.3</v>
      </c>
      <c r="I9" s="33">
        <v>14.5</v>
      </c>
      <c r="J9" s="33">
        <v>93.33</v>
      </c>
      <c r="K9" s="34"/>
      <c r="L9" s="33">
        <v>2.13</v>
      </c>
    </row>
    <row r="10" spans="1:12" ht="14.4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4.4">
      <c r="A11" s="14"/>
      <c r="B11" s="15"/>
      <c r="C11" s="11"/>
      <c r="D11" s="6"/>
      <c r="E11" s="32" t="s">
        <v>41</v>
      </c>
      <c r="F11" s="33">
        <v>50</v>
      </c>
      <c r="G11" s="33">
        <v>0.66</v>
      </c>
      <c r="H11" s="33">
        <v>5.04</v>
      </c>
      <c r="I11" s="33">
        <v>3.84</v>
      </c>
      <c r="J11" s="33">
        <v>63.04</v>
      </c>
      <c r="K11" s="34">
        <v>19</v>
      </c>
      <c r="L11" s="33">
        <v>3.46</v>
      </c>
    </row>
    <row r="12" spans="1:12" ht="14.4">
      <c r="A12" s="14"/>
      <c r="B12" s="15"/>
      <c r="C12" s="11"/>
      <c r="D12" s="6"/>
      <c r="E12" s="32" t="s">
        <v>42</v>
      </c>
      <c r="F12" s="33">
        <v>12</v>
      </c>
      <c r="G12" s="33">
        <v>2.78</v>
      </c>
      <c r="H12" s="33">
        <v>3.55</v>
      </c>
      <c r="I12" s="33"/>
      <c r="J12" s="33">
        <v>43.2</v>
      </c>
      <c r="K12" s="34">
        <v>7</v>
      </c>
      <c r="L12" s="33">
        <v>9.83</v>
      </c>
    </row>
    <row r="13" spans="1:12" ht="14.4">
      <c r="A13" s="16"/>
      <c r="B13" s="17"/>
      <c r="C13" s="8"/>
      <c r="D13" s="18" t="s">
        <v>32</v>
      </c>
      <c r="E13" s="9"/>
      <c r="F13" s="19">
        <f>SUM(F6:F12)</f>
        <v>497</v>
      </c>
      <c r="G13" s="19">
        <f t="shared" ref="G13" si="0">SUM(G6:G12)</f>
        <v>24.19</v>
      </c>
      <c r="H13" s="19">
        <f t="shared" ref="H13" si="1">SUM(H6:H12)</f>
        <v>25.32</v>
      </c>
      <c r="I13" s="19">
        <f t="shared" ref="I13" si="2">SUM(I6:I12)</f>
        <v>75.12</v>
      </c>
      <c r="J13" s="19">
        <f t="shared" ref="J13:L13" si="3">SUM(J6:J12)</f>
        <v>653.6</v>
      </c>
      <c r="K13" s="21"/>
      <c r="L13" s="19">
        <f t="shared" si="3"/>
        <v>60.550000000000004</v>
      </c>
    </row>
    <row r="14" spans="1:12" ht="14.4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" si="4">SUM(G14:G22)</f>
        <v>0</v>
      </c>
      <c r="H23" s="19">
        <f t="shared" ref="H23" si="5">SUM(H14:H22)</f>
        <v>0</v>
      </c>
      <c r="I23" s="19">
        <f t="shared" ref="I23" si="6">SUM(I14:I22)</f>
        <v>0</v>
      </c>
      <c r="J23" s="19">
        <f t="shared" ref="J23:L23" si="7">SUM(J14:J22)</f>
        <v>0</v>
      </c>
      <c r="K23" s="21"/>
      <c r="L23" s="19">
        <f t="shared" si="7"/>
        <v>0</v>
      </c>
    </row>
    <row r="24" spans="1:12" ht="15.75" customHeight="1" thickBot="1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497</v>
      </c>
      <c r="G24" s="23">
        <f t="shared" ref="G24" si="8">G13+G23</f>
        <v>24.19</v>
      </c>
      <c r="H24" s="23">
        <f t="shared" ref="H24" si="9">H13+H23</f>
        <v>25.32</v>
      </c>
      <c r="I24" s="23">
        <f t="shared" ref="I24" si="10">I13+I23</f>
        <v>75.12</v>
      </c>
      <c r="J24" s="23">
        <f t="shared" ref="J24:L24" si="11">J13+J23</f>
        <v>653.6</v>
      </c>
      <c r="K24" s="23"/>
      <c r="L24" s="23">
        <f t="shared" si="11"/>
        <v>60.550000000000004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User-sch3NOV</cp:lastModifiedBy>
  <dcterms:created xsi:type="dcterms:W3CDTF">2022-05-16T14:23:56Z</dcterms:created>
  <dcterms:modified xsi:type="dcterms:W3CDTF">2025-03-17T05:12:07Z</dcterms:modified>
</cp:coreProperties>
</file>